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440" windowHeight="8775" activeTab="4"/>
  </bookViews>
  <sheets>
    <sheet name="IANUARIE" sheetId="3" r:id="rId1"/>
    <sheet name="FEBRUARIE" sheetId="2" r:id="rId2"/>
    <sheet name="MARTIE" sheetId="1" r:id="rId3"/>
    <sheet name="APRILIE" sheetId="4" r:id="rId4"/>
    <sheet name="MAI" sheetId="5" r:id="rId5"/>
  </sheets>
  <calcPr calcId="124519"/>
</workbook>
</file>

<file path=xl/calcChain.xml><?xml version="1.0" encoding="utf-8"?>
<calcChain xmlns="http://schemas.openxmlformats.org/spreadsheetml/2006/main">
  <c r="D2" i="5"/>
  <c r="D2" i="1"/>
  <c r="D2" i="2"/>
  <c r="D3" i="3"/>
</calcChain>
</file>

<file path=xl/sharedStrings.xml><?xml version="1.0" encoding="utf-8"?>
<sst xmlns="http://schemas.openxmlformats.org/spreadsheetml/2006/main" count="70" uniqueCount="22">
  <si>
    <t>Denumire furnizor</t>
  </si>
  <si>
    <t>Cod  Fiscal</t>
  </si>
  <si>
    <t>Ianuarie</t>
  </si>
  <si>
    <t>Februarie</t>
  </si>
  <si>
    <t>Martie</t>
  </si>
  <si>
    <t>Explicatii</t>
  </si>
  <si>
    <t>Servicii medicale HEMODIALIZA</t>
  </si>
  <si>
    <t>NEFROCENTER</t>
  </si>
  <si>
    <t>NEFROMED</t>
  </si>
  <si>
    <t xml:space="preserve">AVITUM </t>
  </si>
  <si>
    <t>SPITALUL CLINIC DE URGENTA PENTRU COPII " LOUIS TURCANU "</t>
  </si>
  <si>
    <t>SPITALUL CLINIC JUDETEAN DE URGENTA  " PIUS BRINZEU"</t>
  </si>
  <si>
    <t>NEFROLAB</t>
  </si>
  <si>
    <t>APRILIE</t>
  </si>
  <si>
    <t>S.C. AVITUM S.R.L.</t>
  </si>
  <si>
    <t>S.C. NEFROLAB SRL</t>
  </si>
  <si>
    <t xml:space="preserve">SPITAL CLINIC DE URGENTA PENTRU COPII  LOUIS TURCANU  </t>
  </si>
  <si>
    <t>SPITALUL CLINIC JUDETEAN DE URGENTA  Pius Brînzeu  TIMISOARA</t>
  </si>
  <si>
    <t>cod fiscal</t>
  </si>
  <si>
    <t>explicatii</t>
  </si>
  <si>
    <t>denumire furnizor</t>
  </si>
  <si>
    <t>sume achitate mai 2024</t>
  </si>
</sst>
</file>

<file path=xl/styles.xml><?xml version="1.0" encoding="utf-8"?>
<styleSheet xmlns="http://schemas.openxmlformats.org/spreadsheetml/2006/main">
  <fonts count="4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/>
    <xf numFmtId="4" fontId="0" fillId="0" borderId="1" xfId="0" applyNumberFormat="1" applyBorder="1"/>
    <xf numFmtId="0" fontId="3" fillId="0" borderId="1" xfId="0" applyFon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D2" sqref="D2:D6"/>
    </sheetView>
  </sheetViews>
  <sheetFormatPr defaultRowHeight="12.75"/>
  <cols>
    <col min="1" max="1" width="10.5703125" customWidth="1"/>
    <col min="2" max="2" width="33.5703125" customWidth="1"/>
    <col min="3" max="3" width="59.28515625" bestFit="1" customWidth="1"/>
    <col min="4" max="4" width="11.7109375" bestFit="1" customWidth="1"/>
  </cols>
  <sheetData>
    <row r="1" spans="1:4">
      <c r="A1" s="2" t="s">
        <v>1</v>
      </c>
      <c r="B1" s="2" t="s">
        <v>5</v>
      </c>
      <c r="C1" s="2" t="s">
        <v>0</v>
      </c>
      <c r="D1" s="2" t="s">
        <v>2</v>
      </c>
    </row>
    <row r="2" spans="1:4">
      <c r="A2" s="1">
        <v>26092920</v>
      </c>
      <c r="B2" s="1" t="s">
        <v>6</v>
      </c>
      <c r="C2" s="1" t="s">
        <v>7</v>
      </c>
      <c r="D2" s="3">
        <v>2001898.99</v>
      </c>
    </row>
    <row r="3" spans="1:4">
      <c r="A3" s="1">
        <v>22658075</v>
      </c>
      <c r="B3" s="1" t="s">
        <v>6</v>
      </c>
      <c r="C3" s="1" t="s">
        <v>8</v>
      </c>
      <c r="D3" s="3">
        <f>2111683.03+9308</f>
        <v>2120991.0299999998</v>
      </c>
    </row>
    <row r="4" spans="1:4">
      <c r="A4" s="1">
        <v>16950830</v>
      </c>
      <c r="B4" s="1" t="s">
        <v>6</v>
      </c>
      <c r="C4" s="1" t="s">
        <v>9</v>
      </c>
      <c r="D4" s="3">
        <v>2871270</v>
      </c>
    </row>
    <row r="5" spans="1:4">
      <c r="A5" s="1"/>
      <c r="B5" s="1" t="s">
        <v>6</v>
      </c>
      <c r="C5" s="1" t="s">
        <v>10</v>
      </c>
      <c r="D5" s="3">
        <v>134227.66</v>
      </c>
    </row>
    <row r="6" spans="1:4">
      <c r="A6" s="1"/>
      <c r="B6" s="1" t="s">
        <v>6</v>
      </c>
      <c r="C6" s="4" t="s">
        <v>11</v>
      </c>
      <c r="D6" s="3">
        <v>1110740.32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A2" sqref="A2:D6"/>
    </sheetView>
  </sheetViews>
  <sheetFormatPr defaultRowHeight="12.75"/>
  <cols>
    <col min="1" max="1" width="10.5703125" customWidth="1"/>
    <col min="2" max="2" width="33.5703125" customWidth="1"/>
    <col min="3" max="3" width="60" bestFit="1" customWidth="1"/>
    <col min="4" max="4" width="11.7109375" bestFit="1" customWidth="1"/>
  </cols>
  <sheetData>
    <row r="1" spans="1:4">
      <c r="A1" s="2" t="s">
        <v>1</v>
      </c>
      <c r="B1" s="2" t="s">
        <v>5</v>
      </c>
      <c r="C1" s="2" t="s">
        <v>0</v>
      </c>
      <c r="D1" s="2" t="s">
        <v>3</v>
      </c>
    </row>
    <row r="2" spans="1:4">
      <c r="A2" s="1">
        <v>22658075</v>
      </c>
      <c r="B2" s="1" t="s">
        <v>6</v>
      </c>
      <c r="C2" s="1" t="s">
        <v>8</v>
      </c>
      <c r="D2" s="3">
        <f>1036431.67+15862</f>
        <v>1052293.67</v>
      </c>
    </row>
    <row r="3" spans="1:4">
      <c r="A3" s="1">
        <v>16950830</v>
      </c>
      <c r="B3" s="1" t="s">
        <v>6</v>
      </c>
      <c r="C3" s="1" t="s">
        <v>9</v>
      </c>
      <c r="D3" s="3">
        <v>1411169</v>
      </c>
    </row>
    <row r="4" spans="1:4">
      <c r="A4" s="1">
        <v>22888902</v>
      </c>
      <c r="B4" s="1" t="s">
        <v>6</v>
      </c>
      <c r="C4" s="4" t="s">
        <v>12</v>
      </c>
      <c r="D4" s="3">
        <v>545900</v>
      </c>
    </row>
    <row r="5" spans="1:4">
      <c r="A5" s="1"/>
      <c r="B5" s="1" t="s">
        <v>6</v>
      </c>
      <c r="C5" s="1" t="s">
        <v>10</v>
      </c>
      <c r="D5" s="3">
        <v>68400</v>
      </c>
    </row>
    <row r="6" spans="1:4">
      <c r="A6" s="1"/>
      <c r="B6" s="1" t="s">
        <v>6</v>
      </c>
      <c r="C6" s="4" t="s">
        <v>11</v>
      </c>
      <c r="D6" s="3">
        <v>471839.33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D3" sqref="D3"/>
    </sheetView>
  </sheetViews>
  <sheetFormatPr defaultRowHeight="12.75"/>
  <cols>
    <col min="1" max="1" width="10.5703125" customWidth="1"/>
    <col min="2" max="2" width="33.5703125" customWidth="1"/>
    <col min="3" max="3" width="33.7109375" customWidth="1"/>
    <col min="4" max="4" width="11.7109375" bestFit="1" customWidth="1"/>
  </cols>
  <sheetData>
    <row r="1" spans="1:4">
      <c r="A1" s="2" t="s">
        <v>1</v>
      </c>
      <c r="B1" s="2" t="s">
        <v>5</v>
      </c>
      <c r="C1" s="2" t="s">
        <v>0</v>
      </c>
      <c r="D1" s="2" t="s">
        <v>4</v>
      </c>
    </row>
    <row r="2" spans="1:4">
      <c r="A2" s="1">
        <v>22658075</v>
      </c>
      <c r="B2" s="1" t="s">
        <v>6</v>
      </c>
      <c r="C2" s="1" t="s">
        <v>8</v>
      </c>
      <c r="D2" s="3">
        <f>975512.34+12778</f>
        <v>988290.34</v>
      </c>
    </row>
    <row r="3" spans="1:4">
      <c r="A3" s="1">
        <v>16950830</v>
      </c>
      <c r="B3" s="1" t="s">
        <v>6</v>
      </c>
      <c r="C3" s="1" t="s">
        <v>9</v>
      </c>
      <c r="D3" s="3">
        <v>1228252</v>
      </c>
    </row>
    <row r="4" spans="1:4">
      <c r="A4" s="1">
        <v>22888902</v>
      </c>
      <c r="B4" s="1" t="s">
        <v>6</v>
      </c>
      <c r="C4" s="4" t="s">
        <v>12</v>
      </c>
      <c r="D4" s="3">
        <v>755829.33</v>
      </c>
    </row>
    <row r="5" spans="1:4">
      <c r="A5" s="1"/>
      <c r="B5" s="1" t="s">
        <v>6</v>
      </c>
      <c r="C5" s="1" t="s">
        <v>10</v>
      </c>
      <c r="D5" s="3">
        <v>65308</v>
      </c>
    </row>
    <row r="6" spans="1:4">
      <c r="A6" s="1"/>
      <c r="B6" s="1" t="s">
        <v>6</v>
      </c>
      <c r="C6" s="4" t="s">
        <v>11</v>
      </c>
      <c r="D6" s="3">
        <v>532178.32999999996</v>
      </c>
    </row>
  </sheetData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A5" sqref="A5"/>
    </sheetView>
  </sheetViews>
  <sheetFormatPr defaultRowHeight="12.75"/>
  <cols>
    <col min="1" max="1" width="10.5703125" customWidth="1"/>
    <col min="2" max="2" width="33.5703125" customWidth="1"/>
    <col min="3" max="3" width="60" bestFit="1" customWidth="1"/>
    <col min="4" max="4" width="11.7109375" bestFit="1" customWidth="1"/>
  </cols>
  <sheetData>
    <row r="1" spans="1:4">
      <c r="A1" s="2" t="s">
        <v>1</v>
      </c>
      <c r="B1" s="2" t="s">
        <v>5</v>
      </c>
      <c r="C1" s="2" t="s">
        <v>0</v>
      </c>
      <c r="D1" s="2" t="s">
        <v>13</v>
      </c>
    </row>
    <row r="2" spans="1:4">
      <c r="A2" s="1">
        <v>22658075</v>
      </c>
      <c r="B2" s="1" t="s">
        <v>6</v>
      </c>
      <c r="C2" s="1" t="s">
        <v>8</v>
      </c>
      <c r="D2" s="3">
        <v>1384563.21</v>
      </c>
    </row>
    <row r="3" spans="1:4">
      <c r="A3" s="1">
        <v>16950830</v>
      </c>
      <c r="B3" s="1" t="s">
        <v>6</v>
      </c>
      <c r="C3" s="1" t="s">
        <v>9</v>
      </c>
      <c r="D3" s="3">
        <v>1849347</v>
      </c>
    </row>
    <row r="4" spans="1:4">
      <c r="A4" s="1">
        <v>22888902</v>
      </c>
      <c r="B4" s="1" t="s">
        <v>6</v>
      </c>
      <c r="C4" s="4" t="s">
        <v>12</v>
      </c>
      <c r="D4" s="3">
        <v>1087128.6599999999</v>
      </c>
    </row>
    <row r="5" spans="1:4">
      <c r="A5" s="1"/>
      <c r="B5" s="1" t="s">
        <v>6</v>
      </c>
      <c r="C5" s="1" t="s">
        <v>10</v>
      </c>
      <c r="D5" s="3">
        <v>94571</v>
      </c>
    </row>
    <row r="6" spans="1:4">
      <c r="A6" s="1"/>
      <c r="B6" s="1" t="s">
        <v>6</v>
      </c>
      <c r="C6" s="4" t="s">
        <v>11</v>
      </c>
      <c r="D6" s="3">
        <v>531983.68000000005</v>
      </c>
    </row>
  </sheetData>
  <pageMargins left="0.75" right="0.75" top="1" bottom="1" header="0.5" footer="0.5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>
      <selection activeCell="A6" sqref="A6"/>
    </sheetView>
  </sheetViews>
  <sheetFormatPr defaultRowHeight="12.75"/>
  <cols>
    <col min="1" max="1" width="10.5703125" customWidth="1"/>
    <col min="2" max="2" width="33.5703125" customWidth="1"/>
    <col min="3" max="3" width="63.28515625" bestFit="1" customWidth="1"/>
    <col min="4" max="4" width="12.5703125" customWidth="1"/>
  </cols>
  <sheetData>
    <row r="1" spans="1:4" ht="30">
      <c r="A1" s="5" t="s">
        <v>18</v>
      </c>
      <c r="B1" s="5" t="s">
        <v>19</v>
      </c>
      <c r="C1" s="5" t="s">
        <v>20</v>
      </c>
      <c r="D1" s="6" t="s">
        <v>21</v>
      </c>
    </row>
    <row r="2" spans="1:4">
      <c r="A2" s="1">
        <v>22658075</v>
      </c>
      <c r="B2" s="1" t="s">
        <v>6</v>
      </c>
      <c r="C2" s="1" t="s">
        <v>8</v>
      </c>
      <c r="D2" s="3">
        <f>1084808+9308</f>
        <v>1094116</v>
      </c>
    </row>
    <row r="3" spans="1:4">
      <c r="A3" s="1">
        <v>16950830</v>
      </c>
      <c r="B3" s="1" t="s">
        <v>6</v>
      </c>
      <c r="C3" s="1" t="s">
        <v>14</v>
      </c>
      <c r="D3" s="3">
        <v>1339980</v>
      </c>
    </row>
    <row r="4" spans="1:4">
      <c r="A4" s="1">
        <v>22888902</v>
      </c>
      <c r="B4" s="1" t="s">
        <v>6</v>
      </c>
      <c r="C4" s="1" t="s">
        <v>15</v>
      </c>
      <c r="D4" s="3">
        <v>777308.33</v>
      </c>
    </row>
    <row r="5" spans="1:4">
      <c r="A5" s="7">
        <v>4548538</v>
      </c>
      <c r="B5" s="1" t="s">
        <v>6</v>
      </c>
      <c r="C5" s="1" t="s">
        <v>16</v>
      </c>
      <c r="D5" s="3">
        <v>76920</v>
      </c>
    </row>
    <row r="6" spans="1:4">
      <c r="A6" s="7">
        <v>4663448</v>
      </c>
      <c r="B6" s="1" t="s">
        <v>6</v>
      </c>
      <c r="C6" s="1" t="s">
        <v>17</v>
      </c>
      <c r="D6" s="3">
        <v>626000.31000000006</v>
      </c>
    </row>
  </sheetData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IANUARIE</vt:lpstr>
      <vt:lpstr>FEBRUARIE</vt:lpstr>
      <vt:lpstr>MARTIE</vt:lpstr>
      <vt:lpstr>APRILIE</vt:lpstr>
      <vt:lpstr>MAI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Pilut</dc:creator>
  <cp:lastModifiedBy>cpetricescu</cp:lastModifiedBy>
  <dcterms:created xsi:type="dcterms:W3CDTF">2024-04-24T12:07:36Z</dcterms:created>
  <dcterms:modified xsi:type="dcterms:W3CDTF">2024-06-12T07:50:02Z</dcterms:modified>
</cp:coreProperties>
</file>